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19179\Desktop\Eon\012_SK_AlFe_lana\06_ZD\Zadavaci_dokumentace_final_6_2022\Priloha_4_Modelovy_pripad_pro_zpracovani_nabidkove_ceny\"/>
    </mc:Choice>
  </mc:AlternateContent>
  <xr:revisionPtr revIDLastSave="0" documentId="13_ncr:1_{2EDC0052-D07A-4739-938C-E5E6B8203D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 VZ" sheetId="1" r:id="rId1"/>
  </sheets>
  <definedNames>
    <definedName name="_xlnm.Print_Area" localSheetId="0">'ČÁST 1 VZ'!$B$1:$G$13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13" i="1" l="1"/>
</calcChain>
</file>

<file path=xl/sharedStrings.xml><?xml version="1.0" encoding="utf-8"?>
<sst xmlns="http://schemas.openxmlformats.org/spreadsheetml/2006/main" count="19" uniqueCount="19">
  <si>
    <t xml:space="preserve">Název položky </t>
  </si>
  <si>
    <t>Číslo položky</t>
  </si>
  <si>
    <t xml:space="preserve">Část veřejné zakázky: </t>
  </si>
  <si>
    <t>Lano ALFe 24-AL1/4-ST1A ČSN EN 50182, PNE 34 7509</t>
  </si>
  <si>
    <t>Lano ALFe 42-AL1/7-ST1A ČSN EN 50182, PNE 34 7509</t>
  </si>
  <si>
    <t>Lano ALFe 66-AL1/11-ST1A ČSN EN 50182, PNE 34 7509</t>
  </si>
  <si>
    <t>Lano ALFe 110-AL1/22-ST1A ČSN EN 50182, PNE 34 7509</t>
  </si>
  <si>
    <t>Celková nabídková cena [EUR bez DPH] (bude zároveň uvedena v Krycím listu - příloha č. 1 Zadávací dokumentace)</t>
  </si>
  <si>
    <t>Predikované odběrné množství [kg]</t>
  </si>
  <si>
    <t>Celková dutá cena predikovaného množství [EUR bez DPH]</t>
  </si>
  <si>
    <t>Účastník vyplní pouze žlutě podbarvená pole</t>
  </si>
  <si>
    <t>Příloha č. 4 Modelový případ pro zpracování nabídkové ceny</t>
  </si>
  <si>
    <t>Název veřejné zakázky: Dodávky vodičů venkovního elektrického vedení - Lana typů AlFe a AL3</t>
  </si>
  <si>
    <t>Část A - Lana AL1/ST1A (AlFe) pro vedení NN, VN</t>
  </si>
  <si>
    <t>Dutá cena [EUR bez DPH/1000 kg]</t>
  </si>
  <si>
    <t>* ROD Premie je zde v sloupci "E" uvedena informativně, Dutá cena uvedená v sloupci "F" musí být uvedena včetně této premie</t>
  </si>
  <si>
    <t>Dutá cena = dutá cena v € za 1000kg, tj. cena lana bez započítání ceny obsahu AL + započítání ROD prémie (DC je rovněž nabídkovou cenou pro účely výběru nejvhodnější nabídky)</t>
  </si>
  <si>
    <t>ROD Premie [EUR bez DPH/1000 kg]*</t>
  </si>
  <si>
    <t>Lano AlFe 42-AL1/25-ST1A ČSN EN 50182, PNE 34 7509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</si>
</sst>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2" fillId="0" borderId="0" xfId="0" applyFont="1"/>
    <xf numFmtId="0" fontId="3" fillId="3" borderId="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5" borderId="4" xfId="0" applyFont="1" applyFill="1" applyBorder="1" applyProtection="1">
      <protection locked="0"/>
    </xf>
    <xf numFmtId="0" fontId="0" fillId="5" borderId="0" xfId="0" applyFill="1"/>
    <xf numFmtId="0" fontId="2" fillId="5" borderId="0" xfId="0" applyFont="1" applyFill="1"/>
    <xf numFmtId="0" fontId="2" fillId="0" borderId="3" xfId="0" applyFont="1" applyBorder="1" applyAlignment="1">
      <alignment horizontal="center"/>
    </xf>
    <xf numFmtId="0" fontId="2" fillId="0" borderId="0" xfId="0" applyFont="1" applyFill="1"/>
    <xf numFmtId="0" fontId="2" fillId="5" borderId="1" xfId="0" applyFont="1" applyFill="1" applyBorder="1" applyProtection="1">
      <protection locked="0"/>
    </xf>
    <xf numFmtId="0" fontId="2" fillId="2" borderId="2" xfId="0" applyFont="1" applyFill="1" applyBorder="1" applyAlignment="1">
      <alignment wrapText="1"/>
    </xf>
    <xf numFmtId="0" fontId="0" fillId="2" borderId="9" xfId="0" applyFill="1" applyBorder="1"/>
    <xf numFmtId="3" fontId="0" fillId="2" borderId="10" xfId="0" applyNumberFormat="1" applyFill="1" applyBorder="1"/>
    <xf numFmtId="0" fontId="0" fillId="2" borderId="5" xfId="0" applyFill="1" applyBorder="1"/>
    <xf numFmtId="3" fontId="0" fillId="2" borderId="4" xfId="0" applyNumberFormat="1" applyFill="1" applyBorder="1"/>
    <xf numFmtId="0" fontId="0" fillId="2" borderId="6" xfId="0" applyFill="1" applyBorder="1"/>
    <xf numFmtId="3" fontId="0" fillId="2" borderId="11" xfId="0" applyNumberFormat="1" applyFill="1" applyBorder="1"/>
    <xf numFmtId="0" fontId="0" fillId="0" borderId="0" xfId="0" applyAlignment="1">
      <alignment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/>
    </xf>
    <xf numFmtId="0" fontId="2" fillId="5" borderId="10" xfId="0" applyFont="1" applyFill="1" applyBorder="1" applyProtection="1">
      <protection locked="0"/>
    </xf>
    <xf numFmtId="0" fontId="2" fillId="5" borderId="13" xfId="0" applyFont="1" applyFill="1" applyBorder="1" applyProtection="1">
      <protection locked="0"/>
    </xf>
    <xf numFmtId="0" fontId="2" fillId="5" borderId="14" xfId="0" applyFont="1" applyFill="1" applyBorder="1" applyProtection="1">
      <protection locked="0"/>
    </xf>
    <xf numFmtId="0" fontId="3" fillId="3" borderId="6" xfId="0" applyFont="1" applyFill="1" applyBorder="1" applyAlignment="1">
      <alignment horizontal="center"/>
    </xf>
    <xf numFmtId="0" fontId="2" fillId="5" borderId="11" xfId="0" applyFont="1" applyFill="1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4"/>
  <sheetViews>
    <sheetView tabSelected="1" zoomScaleNormal="100" workbookViewId="0">
      <selection activeCell="L13" sqref="L13"/>
    </sheetView>
  </sheetViews>
  <sheetFormatPr defaultRowHeight="15" x14ac:dyDescent="0.25"/>
  <cols>
    <col min="2" max="2" width="13.28515625" customWidth="1"/>
    <col min="3" max="3" width="55.28515625" style="1" customWidth="1"/>
    <col min="4" max="4" width="15.7109375" customWidth="1"/>
    <col min="5" max="5" width="15.7109375" style="1" customWidth="1"/>
    <col min="6" max="6" width="19.28515625" customWidth="1"/>
    <col min="7" max="7" width="23.140625" customWidth="1"/>
  </cols>
  <sheetData>
    <row r="1" spans="2:11" ht="22.5" customHeight="1" x14ac:dyDescent="0.25">
      <c r="B1" s="37" t="s">
        <v>11</v>
      </c>
      <c r="C1" s="37"/>
      <c r="D1" s="37"/>
      <c r="E1" s="37"/>
      <c r="F1" s="37"/>
      <c r="G1" s="37"/>
    </row>
    <row r="2" spans="2:11" s="5" customFormat="1" ht="21.6" customHeight="1" thickBot="1" x14ac:dyDescent="0.4">
      <c r="B2" s="6"/>
      <c r="C2" s="6"/>
      <c r="D2" s="6"/>
      <c r="E2" s="6"/>
      <c r="F2" s="6"/>
      <c r="G2" s="6"/>
    </row>
    <row r="3" spans="2:11" ht="15" customHeight="1" thickBot="1" x14ac:dyDescent="0.3">
      <c r="B3" s="24" t="s">
        <v>12</v>
      </c>
      <c r="C3" s="25"/>
      <c r="D3" s="25"/>
      <c r="E3" s="25"/>
      <c r="F3" s="25"/>
      <c r="G3" s="26"/>
    </row>
    <row r="4" spans="2:11" ht="15.75" thickBot="1" x14ac:dyDescent="0.3">
      <c r="B4" s="2"/>
      <c r="C4" s="2"/>
      <c r="D4" s="2"/>
      <c r="E4" s="2"/>
      <c r="F4" s="2"/>
      <c r="G4" s="2"/>
    </row>
    <row r="5" spans="2:11" ht="27" thickBot="1" x14ac:dyDescent="0.3">
      <c r="B5" s="16" t="s">
        <v>2</v>
      </c>
      <c r="C5" s="8" t="s">
        <v>13</v>
      </c>
      <c r="D5" s="9"/>
      <c r="E5" s="9"/>
      <c r="F5" s="9"/>
      <c r="G5" s="14"/>
      <c r="H5" s="5"/>
    </row>
    <row r="6" spans="2:11" ht="15.75" thickBot="1" x14ac:dyDescent="0.3">
      <c r="B6" s="11" t="s">
        <v>10</v>
      </c>
      <c r="C6" s="12"/>
      <c r="D6" s="2"/>
      <c r="E6" s="2"/>
      <c r="F6" s="2"/>
      <c r="G6" s="14"/>
      <c r="H6" s="5"/>
    </row>
    <row r="7" spans="2:11" ht="53.25" customHeight="1" thickBot="1" x14ac:dyDescent="0.3">
      <c r="B7" s="7" t="s">
        <v>1</v>
      </c>
      <c r="C7" s="7" t="s">
        <v>0</v>
      </c>
      <c r="D7" s="27" t="s">
        <v>8</v>
      </c>
      <c r="E7" s="27" t="s">
        <v>17</v>
      </c>
      <c r="F7" s="27" t="s">
        <v>14</v>
      </c>
      <c r="G7" s="27" t="s">
        <v>9</v>
      </c>
    </row>
    <row r="8" spans="2:11" x14ac:dyDescent="0.25">
      <c r="B8" s="28">
        <v>1</v>
      </c>
      <c r="C8" s="17" t="s">
        <v>18</v>
      </c>
      <c r="D8" s="18">
        <v>50000</v>
      </c>
      <c r="E8" s="29"/>
      <c r="F8" s="29"/>
      <c r="G8" s="30">
        <f>D8*(F8/1000)</f>
        <v>0</v>
      </c>
    </row>
    <row r="9" spans="2:11" x14ac:dyDescent="0.25">
      <c r="B9" s="3">
        <v>2</v>
      </c>
      <c r="C9" s="19" t="s">
        <v>3</v>
      </c>
      <c r="D9" s="20">
        <v>5000</v>
      </c>
      <c r="E9" s="10"/>
      <c r="F9" s="10"/>
      <c r="G9" s="31">
        <f t="shared" ref="G9:G12" si="0">D9*(F9/1000)</f>
        <v>0</v>
      </c>
    </row>
    <row r="10" spans="2:11" x14ac:dyDescent="0.25">
      <c r="B10" s="3">
        <v>3</v>
      </c>
      <c r="C10" s="19" t="s">
        <v>4</v>
      </c>
      <c r="D10" s="20">
        <v>300000</v>
      </c>
      <c r="E10" s="10"/>
      <c r="F10" s="10"/>
      <c r="G10" s="31">
        <f t="shared" si="0"/>
        <v>0</v>
      </c>
    </row>
    <row r="11" spans="2:11" s="1" customFormat="1" x14ac:dyDescent="0.25">
      <c r="B11" s="4">
        <v>4</v>
      </c>
      <c r="C11" s="19" t="s">
        <v>5</v>
      </c>
      <c r="D11" s="20">
        <v>300000</v>
      </c>
      <c r="E11" s="10"/>
      <c r="F11" s="10"/>
      <c r="G11" s="31">
        <f t="shared" si="0"/>
        <v>0</v>
      </c>
    </row>
    <row r="12" spans="2:11" s="1" customFormat="1" ht="15.75" thickBot="1" x14ac:dyDescent="0.3">
      <c r="B12" s="32">
        <v>5</v>
      </c>
      <c r="C12" s="21" t="s">
        <v>6</v>
      </c>
      <c r="D12" s="22">
        <v>900000</v>
      </c>
      <c r="E12" s="33"/>
      <c r="F12" s="33"/>
      <c r="G12" s="34">
        <f t="shared" si="0"/>
        <v>0</v>
      </c>
    </row>
    <row r="13" spans="2:11" ht="29.25" customHeight="1" thickBot="1" x14ac:dyDescent="0.3">
      <c r="B13" s="35" t="s">
        <v>7</v>
      </c>
      <c r="C13" s="36"/>
      <c r="D13" s="13"/>
      <c r="E13" s="13"/>
      <c r="F13" s="13"/>
      <c r="G13" s="15">
        <f>SUM(G8:G12)</f>
        <v>0</v>
      </c>
    </row>
    <row r="14" spans="2:11" x14ac:dyDescent="0.25">
      <c r="B14" s="2" t="s">
        <v>15</v>
      </c>
      <c r="C14" s="2"/>
      <c r="D14" s="2"/>
      <c r="E14" s="2"/>
      <c r="F14" s="2"/>
      <c r="G14" s="14"/>
      <c r="H14" s="1"/>
      <c r="I14" s="1"/>
      <c r="J14" s="1"/>
      <c r="K14" s="1"/>
    </row>
    <row r="15" spans="2:11" x14ac:dyDescent="0.25">
      <c r="B15" s="2"/>
      <c r="C15" s="2"/>
      <c r="D15" s="2"/>
      <c r="E15" s="2"/>
      <c r="F15" s="2"/>
      <c r="G15" s="14"/>
      <c r="H15" s="1"/>
      <c r="I15" s="1"/>
      <c r="J15" s="1"/>
      <c r="K15" s="1"/>
    </row>
    <row r="16" spans="2:11" ht="15" customHeight="1" x14ac:dyDescent="0.25">
      <c r="B16" s="38" t="s">
        <v>16</v>
      </c>
      <c r="C16" s="38"/>
      <c r="D16" s="38"/>
      <c r="E16" s="38"/>
      <c r="F16" s="38"/>
      <c r="G16" s="38"/>
      <c r="H16" s="23"/>
      <c r="I16" s="23"/>
      <c r="J16" s="23"/>
      <c r="K16" s="23"/>
    </row>
    <row r="17" spans="7:7" x14ac:dyDescent="0.25">
      <c r="G17" s="5"/>
    </row>
    <row r="18" spans="7:7" x14ac:dyDescent="0.25">
      <c r="G18" s="5"/>
    </row>
    <row r="19" spans="7:7" x14ac:dyDescent="0.25">
      <c r="G19" s="5"/>
    </row>
    <row r="20" spans="7:7" x14ac:dyDescent="0.25">
      <c r="G20" s="5"/>
    </row>
    <row r="21" spans="7:7" x14ac:dyDescent="0.25">
      <c r="G21" s="5"/>
    </row>
    <row r="22" spans="7:7" x14ac:dyDescent="0.25">
      <c r="G22" s="5"/>
    </row>
    <row r="23" spans="7:7" x14ac:dyDescent="0.25">
      <c r="G23" s="5"/>
    </row>
    <row r="24" spans="7:7" x14ac:dyDescent="0.25">
      <c r="G24" s="5"/>
    </row>
  </sheetData>
  <mergeCells count="3">
    <mergeCell ref="B13:C13"/>
    <mergeCell ref="B1:G1"/>
    <mergeCell ref="B16:G1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 VZ</vt:lpstr>
      <vt:lpstr>'ČÁST 1 VZ'!Oblast_tisku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S40615</dc:creator>
  <cp:lastModifiedBy>Hallová, Eliška</cp:lastModifiedBy>
  <cp:lastPrinted>2017-11-21T13:45:24Z</cp:lastPrinted>
  <dcterms:created xsi:type="dcterms:W3CDTF">2017-05-24T08:46:17Z</dcterms:created>
  <dcterms:modified xsi:type="dcterms:W3CDTF">2022-06-30T06:18:06Z</dcterms:modified>
</cp:coreProperties>
</file>